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9" i="1"/>
  <c r="F18"/>
  <c r="F17"/>
  <c r="F16"/>
  <c r="F15"/>
  <c r="F14"/>
  <c r="F13"/>
  <c r="F12"/>
  <c r="F11"/>
  <c r="F10"/>
  <c r="F7"/>
  <c r="F8"/>
  <c r="F9"/>
  <c r="F6"/>
</calcChain>
</file>

<file path=xl/sharedStrings.xml><?xml version="1.0" encoding="utf-8"?>
<sst xmlns="http://schemas.openxmlformats.org/spreadsheetml/2006/main" count="45" uniqueCount="33">
  <si>
    <t>Наименование</t>
  </si>
  <si>
    <t>Сумма</t>
  </si>
  <si>
    <t>Цена</t>
  </si>
  <si>
    <t>приложение №1</t>
  </si>
  <si>
    <t>Закуп запроса ценовых предложений Лекарственных средств
 и  изделия медицинского назначения</t>
  </si>
  <si>
    <t>штуки</t>
  </si>
  <si>
    <t>ИП Вербняк</t>
  </si>
  <si>
    <t>ТОО "Vita Pharma"</t>
  </si>
  <si>
    <t>№
 п/п</t>
  </si>
  <si>
    <t>Ед. 
измер</t>
  </si>
  <si>
    <t>ИП "IMN Servise"</t>
  </si>
  <si>
    <t>Кол
-во</t>
  </si>
  <si>
    <t>Увлажнитель кислорода для подачи пациенту</t>
  </si>
  <si>
    <t>Негатоскоп</t>
  </si>
  <si>
    <t>Офтальмоскоп</t>
  </si>
  <si>
    <t>Шкаф медицинский для фармпрепаратов</t>
  </si>
  <si>
    <t>Шкаф медицинский металлический</t>
  </si>
  <si>
    <t>Холодильник фармацевтический</t>
  </si>
  <si>
    <t>Электрокардиограф 12 канальный</t>
  </si>
  <si>
    <t>Биопсийные щипцы (канал 2,8 мм, длина 1550 мм) с круглыми браншами с отверстием (гастро) для модели Pentax FG-29V</t>
  </si>
  <si>
    <t>Биопсийные щипцы (канал 2,8 мм, длина 2300 мм) для колоноскопии, с круглыми браншами с отверстием для модели Pentax FG-29V</t>
  </si>
  <si>
    <t>Проявитель жидкий ручной на 20 л</t>
  </si>
  <si>
    <t>упаковки</t>
  </si>
  <si>
    <t>Рентген пленка зеленочувствительная 13х18
 100 листов</t>
  </si>
  <si>
    <t>Рентген пленка зеленочувствительная 18х24 
100 листов</t>
  </si>
  <si>
    <t>Рентген пленка зеленочувствительная 30х24 
100 листов</t>
  </si>
  <si>
    <t>Рентген пленка зеленочувствительная 30х40 
100 листов</t>
  </si>
  <si>
    <t>ТОО "Аура 
сервис"</t>
  </si>
  <si>
    <t>ТОО "Еламед-KZ"</t>
  </si>
  <si>
    <t>ТОО "Atlant MT"</t>
  </si>
  <si>
    <t>ТОО "Medconsul Astana"</t>
  </si>
  <si>
    <t>ТОО "Альянс"</t>
  </si>
  <si>
    <t>ТОО Учмедприбор.kz"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</si>
</sst>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zoomScale="95" zoomScaleNormal="95" workbookViewId="0">
      <pane ySplit="5" topLeftCell="A6" activePane="bottomLeft" state="frozen"/>
      <selection pane="bottomLeft" activeCell="B24" sqref="B24"/>
    </sheetView>
  </sheetViews>
  <sheetFormatPr defaultRowHeight="15"/>
  <cols>
    <col min="1" max="1" width="3.5703125" customWidth="1"/>
    <col min="2" max="2" width="40.85546875" customWidth="1"/>
    <col min="3" max="3" width="9.140625" customWidth="1"/>
    <col min="4" max="4" width="4.85546875" customWidth="1"/>
    <col min="5" max="5" width="7.140625" customWidth="1"/>
    <col min="6" max="9" width="8.28515625" customWidth="1"/>
    <col min="10" max="10" width="10.5703125" customWidth="1"/>
    <col min="11" max="11" width="9.42578125" customWidth="1"/>
    <col min="12" max="12" width="9.28515625" customWidth="1"/>
    <col min="13" max="13" width="10.85546875" customWidth="1"/>
    <col min="14" max="14" width="9.42578125" bestFit="1" customWidth="1"/>
  </cols>
  <sheetData>
    <row r="1" spans="1:15" ht="33.75" customHeight="1">
      <c r="A1" s="12" t="s">
        <v>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8.2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5" ht="15.75">
      <c r="A3" s="4"/>
      <c r="B3" s="11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5" ht="9" customHeight="1"/>
    <row r="5" spans="1:15" ht="59.25" customHeight="1">
      <c r="A5" s="5" t="s">
        <v>8</v>
      </c>
      <c r="B5" s="1" t="s">
        <v>0</v>
      </c>
      <c r="C5" s="5" t="s">
        <v>9</v>
      </c>
      <c r="D5" s="5" t="s">
        <v>11</v>
      </c>
      <c r="E5" s="1" t="s">
        <v>2</v>
      </c>
      <c r="F5" s="1" t="s">
        <v>1</v>
      </c>
      <c r="G5" s="5" t="s">
        <v>27</v>
      </c>
      <c r="H5" s="5" t="s">
        <v>28</v>
      </c>
      <c r="I5" s="3" t="s">
        <v>6</v>
      </c>
      <c r="J5" s="3" t="s">
        <v>29</v>
      </c>
      <c r="K5" s="3" t="s">
        <v>30</v>
      </c>
      <c r="L5" s="3" t="s">
        <v>31</v>
      </c>
      <c r="M5" s="3" t="s">
        <v>10</v>
      </c>
      <c r="N5" s="3" t="s">
        <v>32</v>
      </c>
      <c r="O5" s="3" t="s">
        <v>7</v>
      </c>
    </row>
    <row r="6" spans="1:15" ht="30">
      <c r="A6" s="2">
        <v>1</v>
      </c>
      <c r="B6" s="8" t="s">
        <v>12</v>
      </c>
      <c r="C6" s="2" t="s">
        <v>5</v>
      </c>
      <c r="D6" s="2">
        <v>4</v>
      </c>
      <c r="E6" s="1">
        <v>54600</v>
      </c>
      <c r="F6" s="1">
        <f>D6*E6</f>
        <v>218400</v>
      </c>
      <c r="G6" s="1"/>
      <c r="H6" s="1"/>
      <c r="I6" s="1"/>
      <c r="J6" s="2"/>
      <c r="K6" s="2"/>
      <c r="L6" s="2"/>
      <c r="M6" s="2">
        <v>37997</v>
      </c>
      <c r="N6" s="2"/>
      <c r="O6" s="7"/>
    </row>
    <row r="7" spans="1:15" ht="18.75" customHeight="1">
      <c r="A7" s="1">
        <v>2</v>
      </c>
      <c r="B7" s="6" t="s">
        <v>13</v>
      </c>
      <c r="C7" s="2" t="s">
        <v>5</v>
      </c>
      <c r="D7" s="1">
        <v>3</v>
      </c>
      <c r="E7" s="1">
        <v>48000</v>
      </c>
      <c r="F7" s="1">
        <f t="shared" ref="F7:F19" si="0">D7*E7</f>
        <v>144000</v>
      </c>
      <c r="G7" s="1"/>
      <c r="H7" s="1"/>
      <c r="I7" s="1">
        <v>32800</v>
      </c>
      <c r="J7" s="2"/>
      <c r="K7" s="2"/>
      <c r="L7" s="2">
        <v>36000</v>
      </c>
      <c r="M7" s="2"/>
      <c r="N7" s="2"/>
      <c r="O7" s="7"/>
    </row>
    <row r="8" spans="1:15" ht="16.5" customHeight="1">
      <c r="A8" s="1">
        <v>3</v>
      </c>
      <c r="B8" s="9" t="s">
        <v>14</v>
      </c>
      <c r="C8" s="2" t="s">
        <v>5</v>
      </c>
      <c r="D8" s="1">
        <v>1</v>
      </c>
      <c r="E8" s="1">
        <v>69600</v>
      </c>
      <c r="F8" s="1">
        <f t="shared" si="0"/>
        <v>69600</v>
      </c>
      <c r="G8" s="1"/>
      <c r="H8" s="1"/>
      <c r="I8" s="1">
        <v>62600</v>
      </c>
      <c r="J8" s="2"/>
      <c r="K8" s="2"/>
      <c r="L8" s="2"/>
      <c r="M8" s="2"/>
      <c r="N8" s="2"/>
      <c r="O8" s="7"/>
    </row>
    <row r="9" spans="1:15" ht="16.5" customHeight="1">
      <c r="A9" s="2">
        <v>4</v>
      </c>
      <c r="B9" s="9" t="s">
        <v>15</v>
      </c>
      <c r="C9" s="2" t="s">
        <v>5</v>
      </c>
      <c r="D9" s="1">
        <v>2</v>
      </c>
      <c r="E9" s="1">
        <v>310000</v>
      </c>
      <c r="F9" s="1">
        <f t="shared" si="0"/>
        <v>620000</v>
      </c>
      <c r="G9" s="1"/>
      <c r="H9" s="1">
        <v>251700</v>
      </c>
      <c r="I9" s="1"/>
      <c r="J9" s="2"/>
      <c r="K9" s="2"/>
      <c r="L9" s="2"/>
      <c r="M9" s="2"/>
      <c r="N9" s="2"/>
      <c r="O9" s="7"/>
    </row>
    <row r="10" spans="1:15">
      <c r="A10" s="2">
        <v>5</v>
      </c>
      <c r="B10" s="10" t="s">
        <v>16</v>
      </c>
      <c r="C10" s="2" t="s">
        <v>5</v>
      </c>
      <c r="D10" s="2">
        <v>20</v>
      </c>
      <c r="E10" s="2">
        <v>78000</v>
      </c>
      <c r="F10" s="2">
        <f t="shared" si="0"/>
        <v>1560000</v>
      </c>
      <c r="G10" s="2"/>
      <c r="H10" s="2"/>
      <c r="I10" s="2">
        <v>59800</v>
      </c>
      <c r="J10" s="1"/>
      <c r="K10" s="1"/>
      <c r="L10" s="1"/>
      <c r="M10" s="1"/>
      <c r="N10" s="1"/>
      <c r="O10" s="7"/>
    </row>
    <row r="11" spans="1:15">
      <c r="A11" s="1">
        <v>6</v>
      </c>
      <c r="B11" s="10" t="s">
        <v>17</v>
      </c>
      <c r="C11" s="2" t="s">
        <v>5</v>
      </c>
      <c r="D11" s="2">
        <v>2</v>
      </c>
      <c r="E11" s="2">
        <v>357000</v>
      </c>
      <c r="F11" s="2">
        <f t="shared" si="0"/>
        <v>714000</v>
      </c>
      <c r="G11" s="2"/>
      <c r="H11" s="2"/>
      <c r="I11" s="2">
        <v>345000</v>
      </c>
      <c r="J11" s="1"/>
      <c r="K11" s="1"/>
      <c r="L11" s="1"/>
      <c r="M11" s="1"/>
      <c r="N11" s="1"/>
      <c r="O11" s="7">
        <v>344000</v>
      </c>
    </row>
    <row r="12" spans="1:15">
      <c r="A12" s="1">
        <v>7</v>
      </c>
      <c r="B12" s="10" t="s">
        <v>18</v>
      </c>
      <c r="C12" s="2" t="s">
        <v>5</v>
      </c>
      <c r="D12" s="2">
        <v>1</v>
      </c>
      <c r="E12" s="2">
        <v>480000</v>
      </c>
      <c r="F12" s="2">
        <f t="shared" si="0"/>
        <v>480000</v>
      </c>
      <c r="G12" s="2">
        <v>480000</v>
      </c>
      <c r="H12" s="2"/>
      <c r="I12" s="2"/>
      <c r="J12" s="1"/>
      <c r="K12" s="1"/>
      <c r="L12" s="1"/>
      <c r="M12" s="1"/>
      <c r="N12" s="1"/>
      <c r="O12" s="7"/>
    </row>
    <row r="13" spans="1:15" ht="60">
      <c r="A13" s="2">
        <v>8</v>
      </c>
      <c r="B13" s="9" t="s">
        <v>19</v>
      </c>
      <c r="C13" s="2" t="s">
        <v>5</v>
      </c>
      <c r="D13" s="2">
        <v>1</v>
      </c>
      <c r="E13" s="2">
        <v>292000</v>
      </c>
      <c r="F13" s="2">
        <f t="shared" si="0"/>
        <v>292000</v>
      </c>
      <c r="G13" s="2"/>
      <c r="H13" s="2"/>
      <c r="I13" s="2"/>
      <c r="J13" s="1">
        <v>235000</v>
      </c>
      <c r="K13" s="1">
        <v>250000</v>
      </c>
      <c r="L13" s="1"/>
      <c r="M13" s="1"/>
      <c r="N13" s="1">
        <v>241300</v>
      </c>
      <c r="O13" s="7"/>
    </row>
    <row r="14" spans="1:15" ht="60">
      <c r="A14" s="2">
        <v>9</v>
      </c>
      <c r="B14" s="9" t="s">
        <v>20</v>
      </c>
      <c r="C14" s="2" t="s">
        <v>5</v>
      </c>
      <c r="D14" s="2">
        <v>1</v>
      </c>
      <c r="E14" s="2">
        <v>292000</v>
      </c>
      <c r="F14" s="2">
        <f t="shared" si="0"/>
        <v>292000</v>
      </c>
      <c r="G14" s="2"/>
      <c r="H14" s="2"/>
      <c r="I14" s="2"/>
      <c r="J14" s="1">
        <v>235000</v>
      </c>
      <c r="K14" s="1">
        <v>250000</v>
      </c>
      <c r="L14" s="1"/>
      <c r="M14" s="1"/>
      <c r="N14" s="1">
        <v>243000</v>
      </c>
      <c r="O14" s="7"/>
    </row>
    <row r="15" spans="1:15" ht="27.75" customHeight="1">
      <c r="A15" s="1">
        <v>10</v>
      </c>
      <c r="B15" s="9" t="s">
        <v>23</v>
      </c>
      <c r="C15" s="1" t="s">
        <v>22</v>
      </c>
      <c r="D15" s="2">
        <v>3</v>
      </c>
      <c r="E15" s="2">
        <v>3950</v>
      </c>
      <c r="F15" s="2">
        <f t="shared" si="0"/>
        <v>11850</v>
      </c>
      <c r="G15" s="2"/>
      <c r="H15" s="2"/>
      <c r="I15" s="2"/>
      <c r="J15" s="1"/>
      <c r="K15" s="1"/>
      <c r="L15" s="1">
        <v>3620</v>
      </c>
      <c r="M15" s="1"/>
      <c r="N15" s="1"/>
      <c r="O15" s="7"/>
    </row>
    <row r="16" spans="1:15" ht="27.75" customHeight="1">
      <c r="A16" s="1">
        <v>11</v>
      </c>
      <c r="B16" s="9" t="s">
        <v>24</v>
      </c>
      <c r="C16" s="1" t="s">
        <v>22</v>
      </c>
      <c r="D16" s="2">
        <v>15</v>
      </c>
      <c r="E16" s="2">
        <v>7300</v>
      </c>
      <c r="F16" s="2">
        <f t="shared" si="0"/>
        <v>109500</v>
      </c>
      <c r="G16" s="2"/>
      <c r="H16" s="2"/>
      <c r="I16" s="2"/>
      <c r="J16" s="1"/>
      <c r="K16" s="1"/>
      <c r="L16" s="1">
        <v>6680</v>
      </c>
      <c r="M16" s="1"/>
      <c r="N16" s="1">
        <v>6000</v>
      </c>
      <c r="O16" s="7"/>
    </row>
    <row r="17" spans="1:15" ht="27.75" customHeight="1">
      <c r="A17" s="2">
        <v>12</v>
      </c>
      <c r="B17" s="9" t="s">
        <v>25</v>
      </c>
      <c r="C17" s="1" t="s">
        <v>22</v>
      </c>
      <c r="D17" s="2">
        <v>8</v>
      </c>
      <c r="E17" s="2">
        <v>12200</v>
      </c>
      <c r="F17" s="2">
        <f t="shared" si="0"/>
        <v>97600</v>
      </c>
      <c r="G17" s="2"/>
      <c r="H17" s="2"/>
      <c r="I17" s="2"/>
      <c r="J17" s="1"/>
      <c r="K17" s="1"/>
      <c r="L17" s="1">
        <v>11130</v>
      </c>
      <c r="M17" s="1"/>
      <c r="N17" s="1">
        <v>10820</v>
      </c>
      <c r="O17" s="7"/>
    </row>
    <row r="18" spans="1:15" ht="27.75" customHeight="1">
      <c r="A18" s="2">
        <v>13</v>
      </c>
      <c r="B18" s="9" t="s">
        <v>26</v>
      </c>
      <c r="C18" s="1" t="s">
        <v>22</v>
      </c>
      <c r="D18" s="2">
        <v>5</v>
      </c>
      <c r="E18" s="2">
        <v>20240</v>
      </c>
      <c r="F18" s="2">
        <f t="shared" si="0"/>
        <v>101200</v>
      </c>
      <c r="G18" s="2"/>
      <c r="H18" s="2"/>
      <c r="I18" s="2"/>
      <c r="J18" s="1"/>
      <c r="K18" s="1"/>
      <c r="L18" s="1">
        <v>18550</v>
      </c>
      <c r="M18" s="1"/>
      <c r="N18" s="1">
        <v>16320</v>
      </c>
      <c r="O18" s="7"/>
    </row>
    <row r="19" spans="1:15">
      <c r="A19" s="1">
        <v>14</v>
      </c>
      <c r="B19" s="10" t="s">
        <v>21</v>
      </c>
      <c r="C19" s="1" t="s">
        <v>22</v>
      </c>
      <c r="D19" s="2">
        <v>5</v>
      </c>
      <c r="E19" s="2">
        <v>11165</v>
      </c>
      <c r="F19" s="2">
        <f t="shared" si="0"/>
        <v>55825</v>
      </c>
      <c r="G19" s="2"/>
      <c r="H19" s="2"/>
      <c r="I19" s="2"/>
      <c r="J19" s="1"/>
      <c r="K19" s="1"/>
      <c r="L19" s="1">
        <v>5350</v>
      </c>
      <c r="M19" s="1"/>
      <c r="N19" s="1"/>
      <c r="O19" s="7"/>
    </row>
  </sheetData>
  <mergeCells count="2">
    <mergeCell ref="B3:N3"/>
    <mergeCell ref="A1:N1"/>
  </mergeCells>
  <pageMargins left="0" right="0" top="0" bottom="0" header="0" footer="0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2018-12-07T11:01:55Z</dcterms:modified>
</cp:coreProperties>
</file>